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bruiker\Documents\Willem\Duiven\Duiven2\Uitslagen\2025\"/>
    </mc:Choice>
  </mc:AlternateContent>
  <xr:revisionPtr revIDLastSave="0" documentId="13_ncr:1_{941CF920-B52C-44F9-AA9F-D16C8F14C4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C51" i="1"/>
  <c r="C52" i="1"/>
  <c r="C53" i="1"/>
</calcChain>
</file>

<file path=xl/sharedStrings.xml><?xml version="1.0" encoding="utf-8"?>
<sst xmlns="http://schemas.openxmlformats.org/spreadsheetml/2006/main" count="229" uniqueCount="73">
  <si>
    <t>D. de Jong</t>
  </si>
  <si>
    <t>Pnt</t>
  </si>
  <si>
    <t>Duif</t>
  </si>
  <si>
    <t>Naam</t>
  </si>
  <si>
    <t>Pl</t>
  </si>
  <si>
    <t>Aangew.</t>
  </si>
  <si>
    <t>Hok</t>
  </si>
  <si>
    <t>Tjalleberd</t>
  </si>
  <si>
    <t>Snelheid</t>
  </si>
  <si>
    <t>Tijd</t>
  </si>
  <si>
    <t>Afstand</t>
  </si>
  <si>
    <t>Get</t>
  </si>
  <si>
    <t>Mee</t>
  </si>
  <si>
    <t>Ringnummer</t>
  </si>
  <si>
    <t>Plaats</t>
  </si>
  <si>
    <t>Nr.</t>
  </si>
  <si>
    <t>DNF</t>
  </si>
  <si>
    <t>Bert Hooijer</t>
  </si>
  <si>
    <t>Grou</t>
  </si>
  <si>
    <t>Tijnje</t>
  </si>
  <si>
    <t>Ruffec</t>
  </si>
  <si>
    <t>F. Wagteveld</t>
  </si>
  <si>
    <t>20-4210006</t>
  </si>
  <si>
    <t>20-4210076</t>
  </si>
  <si>
    <t>09.17.49</t>
  </si>
  <si>
    <t>10.17.45</t>
  </si>
  <si>
    <t>10.25.05</t>
  </si>
  <si>
    <t>10.29.50</t>
  </si>
  <si>
    <t>10.44.29</t>
  </si>
  <si>
    <t>22-4233765</t>
  </si>
  <si>
    <t>22-8042296</t>
  </si>
  <si>
    <t>18-1420387</t>
  </si>
  <si>
    <t>22-4233746</t>
  </si>
  <si>
    <t>St. Vincent</t>
  </si>
  <si>
    <t>21-4223833</t>
  </si>
  <si>
    <t>21-4223786</t>
  </si>
  <si>
    <t>Perigieux</t>
  </si>
  <si>
    <t>Bressols</t>
  </si>
  <si>
    <t>20-4210010</t>
  </si>
  <si>
    <t xml:space="preserve">Bergerac </t>
  </si>
  <si>
    <t>23-4241309</t>
  </si>
  <si>
    <t>23-4241230</t>
  </si>
  <si>
    <t>15.03.52</t>
  </si>
  <si>
    <t>15.10.08</t>
  </si>
  <si>
    <t>16.27.19</t>
  </si>
  <si>
    <t>16.27.55</t>
  </si>
  <si>
    <t>17.30.20</t>
  </si>
  <si>
    <t>20.24.10</t>
  </si>
  <si>
    <t>23-9549508</t>
  </si>
  <si>
    <t>23-4241221</t>
  </si>
  <si>
    <t>15.01.27</t>
  </si>
  <si>
    <t>20.55.52</t>
  </si>
  <si>
    <t>06.50.19</t>
  </si>
  <si>
    <t>23-9553170</t>
  </si>
  <si>
    <t>13.22.06</t>
  </si>
  <si>
    <t>16.19.06</t>
  </si>
  <si>
    <t>16.26.56</t>
  </si>
  <si>
    <t>17.47.22</t>
  </si>
  <si>
    <t>23-4241232</t>
  </si>
  <si>
    <t>23-4241242</t>
  </si>
  <si>
    <t>14.21.05</t>
  </si>
  <si>
    <t>14.27.46</t>
  </si>
  <si>
    <t>15.11.44</t>
  </si>
  <si>
    <t>17.40.22</t>
  </si>
  <si>
    <t>14.35.48</t>
  </si>
  <si>
    <t>18.26.49</t>
  </si>
  <si>
    <t>20.03.21</t>
  </si>
  <si>
    <t>21.44.22</t>
  </si>
  <si>
    <t>08.18.31</t>
  </si>
  <si>
    <t>24-8039200</t>
  </si>
  <si>
    <t>24-4253663</t>
  </si>
  <si>
    <t>24-4253681</t>
  </si>
  <si>
    <t>20.19.29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</si>
</sst>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0"/>
      <name val="Arial"/>
    </font>
    <font>
      <sz val="10"/>
      <name val="Verdana"/>
      <family val="2"/>
    </font>
    <font>
      <sz val="8"/>
      <name val="Arial"/>
      <family val="2"/>
    </font>
    <font>
      <b/>
      <sz val="10"/>
      <name val="Verdana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 style="medium">
        <color indexed="22"/>
      </left>
      <right style="medium">
        <color indexed="22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21" fontId="1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21" fontId="1" fillId="2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center" wrapText="1"/>
    </xf>
    <xf numFmtId="21" fontId="1" fillId="2" borderId="9" xfId="0" applyNumberFormat="1" applyFont="1" applyFill="1" applyBorder="1" applyAlignment="1">
      <alignment horizontal="center" wrapText="1"/>
    </xf>
    <xf numFmtId="165" fontId="1" fillId="2" borderId="9" xfId="0" applyNumberFormat="1" applyFont="1" applyFill="1" applyBorder="1" applyAlignment="1">
      <alignment horizontal="center" wrapText="1"/>
    </xf>
    <xf numFmtId="164" fontId="1" fillId="2" borderId="9" xfId="0" applyNumberFormat="1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left" wrapText="1"/>
    </xf>
    <xf numFmtId="0" fontId="3" fillId="9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20" fontId="0" fillId="0" borderId="0" xfId="0" applyNumberFormat="1"/>
    <xf numFmtId="21" fontId="1" fillId="2" borderId="11" xfId="0" applyNumberFormat="1" applyFont="1" applyFill="1" applyBorder="1" applyAlignment="1">
      <alignment horizontal="center" wrapText="1"/>
    </xf>
    <xf numFmtId="164" fontId="5" fillId="3" borderId="3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6" fillId="9" borderId="9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5"/>
  <sheetViews>
    <sheetView tabSelected="1" workbookViewId="0">
      <selection activeCell="F66" sqref="F66"/>
    </sheetView>
  </sheetViews>
  <sheetFormatPr defaultRowHeight="12.75" x14ac:dyDescent="0.2"/>
  <cols>
    <col min="1" max="1" width="5.42578125" customWidth="1"/>
    <col min="2" max="2" width="23.85546875" customWidth="1"/>
    <col min="3" max="3" width="13.42578125" customWidth="1"/>
    <col min="4" max="4" width="15.5703125" customWidth="1"/>
    <col min="5" max="5" width="8.7109375" bestFit="1" customWidth="1"/>
    <col min="6" max="6" width="21.7109375" customWidth="1"/>
    <col min="7" max="7" width="10.42578125" bestFit="1" customWidth="1"/>
    <col min="8" max="8" width="11.5703125" customWidth="1"/>
    <col min="9" max="9" width="11.42578125" style="1" customWidth="1"/>
    <col min="10" max="10" width="8.85546875" style="1" customWidth="1"/>
    <col min="12" max="12" width="8.5703125" customWidth="1"/>
  </cols>
  <sheetData>
    <row r="1" spans="1:14" ht="18.75" thickBot="1" x14ac:dyDescent="0.3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</row>
    <row r="2" spans="1:14" ht="13.5" thickBot="1" x14ac:dyDescent="0.25">
      <c r="A2" s="20" t="s">
        <v>15</v>
      </c>
      <c r="B2" s="20" t="s">
        <v>3</v>
      </c>
      <c r="C2" s="20" t="s">
        <v>14</v>
      </c>
      <c r="D2" s="19" t="s">
        <v>13</v>
      </c>
      <c r="E2" s="19" t="s">
        <v>12</v>
      </c>
      <c r="F2" s="19" t="s">
        <v>11</v>
      </c>
      <c r="G2" s="19" t="s">
        <v>10</v>
      </c>
      <c r="H2" s="19" t="s">
        <v>9</v>
      </c>
      <c r="I2" s="19" t="s">
        <v>8</v>
      </c>
      <c r="J2" s="19" t="s">
        <v>1</v>
      </c>
      <c r="M2" s="37"/>
    </row>
    <row r="3" spans="1:14" ht="13.5" thickBot="1" x14ac:dyDescent="0.25">
      <c r="A3" s="7">
        <v>1</v>
      </c>
      <c r="B3" s="7" t="s">
        <v>0</v>
      </c>
      <c r="C3" s="7" t="s">
        <v>19</v>
      </c>
      <c r="D3" s="6" t="s">
        <v>40</v>
      </c>
      <c r="E3" s="6">
        <v>5</v>
      </c>
      <c r="F3" s="6">
        <v>4</v>
      </c>
      <c r="G3" s="6">
        <v>878.91099999999994</v>
      </c>
      <c r="H3" s="16" t="s">
        <v>24</v>
      </c>
      <c r="I3" s="3">
        <v>1129.7059999999999</v>
      </c>
      <c r="J3" s="2">
        <v>1000</v>
      </c>
      <c r="N3" s="37"/>
    </row>
    <row r="4" spans="1:14" ht="13.5" thickBot="1" x14ac:dyDescent="0.25">
      <c r="A4" s="7">
        <v>2</v>
      </c>
      <c r="B4" s="7" t="s">
        <v>0</v>
      </c>
      <c r="C4" s="7" t="s">
        <v>19</v>
      </c>
      <c r="D4" s="6" t="s">
        <v>31</v>
      </c>
      <c r="E4" s="6">
        <v>5</v>
      </c>
      <c r="F4" s="6">
        <v>3</v>
      </c>
      <c r="G4" s="6">
        <v>2</v>
      </c>
      <c r="H4" s="16" t="s">
        <v>25</v>
      </c>
      <c r="I4" s="3">
        <v>1048.499</v>
      </c>
      <c r="J4" s="2">
        <v>958.33333333333337</v>
      </c>
      <c r="M4" s="37"/>
    </row>
    <row r="5" spans="1:14" ht="13.5" thickBot="1" x14ac:dyDescent="0.25">
      <c r="A5" s="7">
        <v>3</v>
      </c>
      <c r="B5" s="7" t="s">
        <v>17</v>
      </c>
      <c r="C5" s="7" t="s">
        <v>18</v>
      </c>
      <c r="D5" s="6" t="s">
        <v>41</v>
      </c>
      <c r="E5" s="6">
        <v>9</v>
      </c>
      <c r="F5" s="6">
        <v>8</v>
      </c>
      <c r="G5" s="6">
        <v>878.79399999999998</v>
      </c>
      <c r="H5" s="16" t="s">
        <v>26</v>
      </c>
      <c r="I5" s="3">
        <v>1044.9749999999999</v>
      </c>
      <c r="J5" s="2">
        <v>916.66666666666674</v>
      </c>
      <c r="N5" s="37"/>
    </row>
    <row r="6" spans="1:14" ht="13.5" thickBot="1" x14ac:dyDescent="0.25">
      <c r="A6" s="7">
        <v>4</v>
      </c>
      <c r="B6" s="7" t="s">
        <v>17</v>
      </c>
      <c r="C6" s="7" t="s">
        <v>18</v>
      </c>
      <c r="D6" s="6" t="s">
        <v>29</v>
      </c>
      <c r="E6" s="6">
        <v>9</v>
      </c>
      <c r="F6" s="6">
        <v>1</v>
      </c>
      <c r="G6" s="31">
        <v>2</v>
      </c>
      <c r="H6" s="16" t="s">
        <v>27</v>
      </c>
      <c r="I6" s="3">
        <v>1038.9690000000001</v>
      </c>
      <c r="J6" s="2">
        <v>875.00000000000011</v>
      </c>
    </row>
    <row r="7" spans="1:14" ht="13.5" thickBot="1" x14ac:dyDescent="0.25">
      <c r="A7" s="7">
        <v>5</v>
      </c>
      <c r="B7" s="7" t="s">
        <v>17</v>
      </c>
      <c r="C7" s="7" t="s">
        <v>18</v>
      </c>
      <c r="D7" s="6" t="s">
        <v>32</v>
      </c>
      <c r="E7" s="6">
        <v>9</v>
      </c>
      <c r="F7" s="6">
        <v>5</v>
      </c>
      <c r="G7" s="6">
        <v>3</v>
      </c>
      <c r="H7" s="16" t="s">
        <v>28</v>
      </c>
      <c r="I7" s="3">
        <v>1015.924</v>
      </c>
      <c r="J7" s="2">
        <v>833.33333333333348</v>
      </c>
    </row>
    <row r="8" spans="1:14" ht="13.5" thickBot="1" x14ac:dyDescent="0.25">
      <c r="A8" s="7">
        <v>6</v>
      </c>
      <c r="B8" s="7" t="s">
        <v>16</v>
      </c>
      <c r="C8" s="7"/>
      <c r="D8" s="6"/>
      <c r="E8" s="6"/>
      <c r="F8" s="6"/>
      <c r="G8" s="6"/>
      <c r="H8" s="16"/>
      <c r="I8" s="3"/>
      <c r="J8" s="2">
        <v>791.66666666666686</v>
      </c>
      <c r="M8" s="37"/>
    </row>
    <row r="9" spans="1:14" ht="13.5" thickBot="1" x14ac:dyDescent="0.25">
      <c r="A9" s="7">
        <v>7</v>
      </c>
      <c r="B9" s="7" t="s">
        <v>16</v>
      </c>
      <c r="C9" s="7"/>
      <c r="D9" s="6"/>
      <c r="E9" s="6"/>
      <c r="F9" s="6"/>
      <c r="G9" s="6"/>
      <c r="H9" s="16"/>
      <c r="I9" s="3"/>
      <c r="J9" s="2">
        <v>750.00000000000057</v>
      </c>
      <c r="M9" s="37"/>
    </row>
    <row r="10" spans="1:14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</row>
    <row r="11" spans="1:14" ht="18.75" thickBot="1" x14ac:dyDescent="0.3">
      <c r="A11" s="50" t="s">
        <v>33</v>
      </c>
      <c r="B11" s="50"/>
      <c r="C11" s="50"/>
      <c r="D11" s="50"/>
      <c r="E11" s="50"/>
      <c r="F11" s="50"/>
      <c r="G11" s="50"/>
      <c r="H11" s="50"/>
      <c r="I11" s="50"/>
      <c r="J11" s="50"/>
    </row>
    <row r="12" spans="1:14" ht="13.5" thickBot="1" x14ac:dyDescent="0.25">
      <c r="A12" s="18" t="s">
        <v>15</v>
      </c>
      <c r="B12" s="18" t="s">
        <v>3</v>
      </c>
      <c r="C12" s="18" t="s">
        <v>14</v>
      </c>
      <c r="D12" s="17" t="s">
        <v>13</v>
      </c>
      <c r="E12" s="17" t="s">
        <v>12</v>
      </c>
      <c r="F12" s="17" t="s">
        <v>11</v>
      </c>
      <c r="G12" s="17" t="s">
        <v>10</v>
      </c>
      <c r="H12" s="17" t="s">
        <v>9</v>
      </c>
      <c r="I12" s="17" t="s">
        <v>8</v>
      </c>
      <c r="J12" s="17" t="s">
        <v>1</v>
      </c>
    </row>
    <row r="13" spans="1:14" ht="13.5" thickBot="1" x14ac:dyDescent="0.25">
      <c r="A13" s="7">
        <v>1</v>
      </c>
      <c r="B13" s="7" t="s">
        <v>21</v>
      </c>
      <c r="C13" s="7" t="s">
        <v>7</v>
      </c>
      <c r="D13" s="6" t="s">
        <v>53</v>
      </c>
      <c r="E13" s="6">
        <v>5</v>
      </c>
      <c r="F13" s="6">
        <v>4</v>
      </c>
      <c r="G13" s="6">
        <v>1167.806</v>
      </c>
      <c r="H13" s="16" t="s">
        <v>42</v>
      </c>
      <c r="I13" s="3">
        <v>937.34400000000005</v>
      </c>
      <c r="J13" s="2">
        <v>1000</v>
      </c>
    </row>
    <row r="14" spans="1:14" ht="13.5" thickBot="1" x14ac:dyDescent="0.25">
      <c r="A14" s="7">
        <v>2</v>
      </c>
      <c r="B14" s="7" t="s">
        <v>21</v>
      </c>
      <c r="C14" s="7" t="s">
        <v>7</v>
      </c>
      <c r="D14" s="6" t="s">
        <v>23</v>
      </c>
      <c r="E14" s="6">
        <v>5</v>
      </c>
      <c r="F14" s="6">
        <v>1</v>
      </c>
      <c r="G14" s="6">
        <v>2</v>
      </c>
      <c r="H14" s="16" t="s">
        <v>43</v>
      </c>
      <c r="I14" s="3">
        <v>932.65300000000002</v>
      </c>
      <c r="J14" s="2">
        <v>950</v>
      </c>
    </row>
    <row r="15" spans="1:14" ht="13.5" thickBot="1" x14ac:dyDescent="0.25">
      <c r="A15" s="7">
        <v>3</v>
      </c>
      <c r="B15" s="7" t="s">
        <v>17</v>
      </c>
      <c r="C15" s="7" t="s">
        <v>18</v>
      </c>
      <c r="D15" s="6" t="s">
        <v>22</v>
      </c>
      <c r="E15" s="6">
        <v>5</v>
      </c>
      <c r="F15" s="6">
        <v>1</v>
      </c>
      <c r="G15" s="6">
        <v>1172.4839999999999</v>
      </c>
      <c r="H15" s="16" t="s">
        <v>44</v>
      </c>
      <c r="I15" s="3">
        <v>882.02</v>
      </c>
      <c r="J15" s="2">
        <v>900</v>
      </c>
    </row>
    <row r="16" spans="1:14" ht="13.5" thickBot="1" x14ac:dyDescent="0.25">
      <c r="A16" s="7">
        <v>4</v>
      </c>
      <c r="B16" s="7" t="s">
        <v>0</v>
      </c>
      <c r="C16" s="7" t="s">
        <v>19</v>
      </c>
      <c r="D16" s="6" t="s">
        <v>35</v>
      </c>
      <c r="E16" s="6">
        <v>2</v>
      </c>
      <c r="F16" s="6">
        <v>2</v>
      </c>
      <c r="G16" s="6">
        <v>1172.5260000000001</v>
      </c>
      <c r="H16" s="16" t="s">
        <v>45</v>
      </c>
      <c r="I16" s="3">
        <v>881.654</v>
      </c>
      <c r="J16" s="2">
        <v>850</v>
      </c>
    </row>
    <row r="17" spans="1:10" ht="13.5" thickBot="1" x14ac:dyDescent="0.25">
      <c r="A17" s="7">
        <v>5</v>
      </c>
      <c r="B17" s="7" t="s">
        <v>17</v>
      </c>
      <c r="C17" s="7" t="s">
        <v>18</v>
      </c>
      <c r="D17" s="6" t="s">
        <v>38</v>
      </c>
      <c r="E17" s="6">
        <v>5</v>
      </c>
      <c r="F17" s="6">
        <v>2</v>
      </c>
      <c r="G17" s="6">
        <v>2</v>
      </c>
      <c r="H17" s="16" t="s">
        <v>46</v>
      </c>
      <c r="I17" s="3">
        <v>842.1</v>
      </c>
      <c r="J17" s="2">
        <v>800</v>
      </c>
    </row>
    <row r="18" spans="1:10" ht="13.5" thickBot="1" x14ac:dyDescent="0.25">
      <c r="A18" s="7">
        <v>6</v>
      </c>
      <c r="B18" s="7" t="s">
        <v>17</v>
      </c>
      <c r="C18" s="7" t="s">
        <v>18</v>
      </c>
      <c r="D18" s="6" t="s">
        <v>34</v>
      </c>
      <c r="E18" s="6">
        <v>5</v>
      </c>
      <c r="F18" s="6">
        <v>3</v>
      </c>
      <c r="G18" s="6">
        <v>2</v>
      </c>
      <c r="H18" s="16" t="s">
        <v>47</v>
      </c>
      <c r="I18" s="3">
        <v>748.63300000000004</v>
      </c>
      <c r="J18" s="2">
        <v>750</v>
      </c>
    </row>
    <row r="19" spans="1:10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pans="1:10" ht="18.75" thickBot="1" x14ac:dyDescent="0.3">
      <c r="A20" s="52" t="s">
        <v>37</v>
      </c>
      <c r="B20" s="52"/>
      <c r="C20" s="52"/>
      <c r="D20" s="52"/>
      <c r="E20" s="52"/>
      <c r="F20" s="52"/>
      <c r="G20" s="52"/>
      <c r="H20" s="52"/>
      <c r="I20" s="52"/>
      <c r="J20" s="52"/>
    </row>
    <row r="21" spans="1:10" ht="13.5" thickBot="1" x14ac:dyDescent="0.25">
      <c r="A21" s="21" t="s">
        <v>15</v>
      </c>
      <c r="B21" s="21" t="s">
        <v>3</v>
      </c>
      <c r="C21" s="21" t="s">
        <v>14</v>
      </c>
      <c r="D21" s="22" t="s">
        <v>13</v>
      </c>
      <c r="E21" s="22" t="s">
        <v>12</v>
      </c>
      <c r="F21" s="22" t="s">
        <v>11</v>
      </c>
      <c r="G21" s="22" t="s">
        <v>10</v>
      </c>
      <c r="H21" s="22" t="s">
        <v>9</v>
      </c>
      <c r="I21" s="22" t="s">
        <v>8</v>
      </c>
      <c r="J21" s="22" t="s">
        <v>1</v>
      </c>
    </row>
    <row r="22" spans="1:10" ht="13.5" thickBot="1" x14ac:dyDescent="0.25">
      <c r="A22" s="7">
        <v>1</v>
      </c>
      <c r="B22" s="7" t="s">
        <v>21</v>
      </c>
      <c r="C22" s="7" t="s">
        <v>7</v>
      </c>
      <c r="D22" s="6" t="s">
        <v>53</v>
      </c>
      <c r="E22" s="6">
        <v>6</v>
      </c>
      <c r="F22" s="6">
        <v>3</v>
      </c>
      <c r="G22" s="6">
        <v>1062.452</v>
      </c>
      <c r="H22" s="16" t="s">
        <v>54</v>
      </c>
      <c r="I22" s="3">
        <v>934.351</v>
      </c>
      <c r="J22" s="2">
        <v>1000</v>
      </c>
    </row>
    <row r="23" spans="1:10" ht="13.5" thickBot="1" x14ac:dyDescent="0.25">
      <c r="A23" s="7">
        <v>2</v>
      </c>
      <c r="B23" s="7" t="s">
        <v>17</v>
      </c>
      <c r="C23" s="7" t="s">
        <v>18</v>
      </c>
      <c r="D23" s="6" t="s">
        <v>32</v>
      </c>
      <c r="E23" s="6">
        <v>7</v>
      </c>
      <c r="F23" s="6">
        <v>1</v>
      </c>
      <c r="G23" s="6">
        <v>1069.0150000000001</v>
      </c>
      <c r="H23" s="16" t="s">
        <v>55</v>
      </c>
      <c r="I23" s="3">
        <v>813.49599999999998</v>
      </c>
      <c r="J23" s="2">
        <v>958.33333333333337</v>
      </c>
    </row>
    <row r="24" spans="1:10" ht="13.5" thickBot="1" x14ac:dyDescent="0.25">
      <c r="A24" s="7">
        <v>3</v>
      </c>
      <c r="B24" s="7" t="s">
        <v>21</v>
      </c>
      <c r="C24" s="7" t="s">
        <v>7</v>
      </c>
      <c r="D24" s="6" t="s">
        <v>23</v>
      </c>
      <c r="E24" s="6">
        <v>6</v>
      </c>
      <c r="F24" s="6">
        <v>1</v>
      </c>
      <c r="G24" s="6">
        <v>2</v>
      </c>
      <c r="H24" s="16" t="s">
        <v>56</v>
      </c>
      <c r="I24" s="3">
        <v>803.71</v>
      </c>
      <c r="J24" s="2">
        <v>916.66666666666674</v>
      </c>
    </row>
    <row r="25" spans="1:10" ht="13.5" thickBot="1" x14ac:dyDescent="0.25">
      <c r="A25" s="7">
        <v>4</v>
      </c>
      <c r="B25" s="7" t="s">
        <v>21</v>
      </c>
      <c r="C25" s="7" t="s">
        <v>7</v>
      </c>
      <c r="D25" s="6" t="s">
        <v>30</v>
      </c>
      <c r="E25" s="6">
        <v>6</v>
      </c>
      <c r="F25" s="6">
        <v>2</v>
      </c>
      <c r="G25" s="6">
        <v>3</v>
      </c>
      <c r="H25" s="16" t="s">
        <v>57</v>
      </c>
      <c r="I25" s="3">
        <v>757.61300000000006</v>
      </c>
      <c r="J25" s="2">
        <v>875.00000000000011</v>
      </c>
    </row>
    <row r="26" spans="1:10" ht="13.5" thickBot="1" x14ac:dyDescent="0.25">
      <c r="A26" s="7">
        <v>5</v>
      </c>
      <c r="B26" s="7" t="s">
        <v>16</v>
      </c>
      <c r="C26" s="7"/>
      <c r="D26" s="6"/>
      <c r="E26" s="6"/>
      <c r="F26" s="6"/>
      <c r="G26" s="6"/>
      <c r="H26" s="16"/>
      <c r="I26" s="3"/>
      <c r="J26" s="2">
        <v>833.33333333333348</v>
      </c>
    </row>
    <row r="27" spans="1:10" ht="13.5" thickBot="1" x14ac:dyDescent="0.25">
      <c r="A27" s="7">
        <v>6</v>
      </c>
      <c r="B27" s="7" t="s">
        <v>16</v>
      </c>
      <c r="C27" s="7"/>
      <c r="D27" s="6"/>
      <c r="E27" s="6"/>
      <c r="F27" s="6"/>
      <c r="G27" s="6"/>
      <c r="H27" s="16"/>
      <c r="I27" s="3"/>
      <c r="J27" s="2">
        <v>791.66666666666686</v>
      </c>
    </row>
    <row r="28" spans="1:10" ht="13.5" thickBot="1" x14ac:dyDescent="0.25">
      <c r="A28" s="7">
        <v>7</v>
      </c>
      <c r="B28" s="7" t="s">
        <v>16</v>
      </c>
      <c r="C28" s="7"/>
      <c r="D28" s="6"/>
      <c r="E28" s="6"/>
      <c r="F28" s="6"/>
      <c r="G28" s="6"/>
      <c r="H28" s="16"/>
      <c r="I28" s="3"/>
      <c r="J28" s="2">
        <v>750.00000000000057</v>
      </c>
    </row>
    <row r="29" spans="1:10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</row>
    <row r="30" spans="1:10" ht="18.75" thickBot="1" x14ac:dyDescent="0.3">
      <c r="A30" s="51" t="s">
        <v>36</v>
      </c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3.5" thickBot="1" x14ac:dyDescent="0.25">
      <c r="A31" s="28" t="s">
        <v>15</v>
      </c>
      <c r="B31" s="28" t="s">
        <v>3</v>
      </c>
      <c r="C31" s="28" t="s">
        <v>14</v>
      </c>
      <c r="D31" s="29" t="s">
        <v>13</v>
      </c>
      <c r="E31" s="29" t="s">
        <v>12</v>
      </c>
      <c r="F31" s="29" t="s">
        <v>11</v>
      </c>
      <c r="G31" s="29" t="s">
        <v>10</v>
      </c>
      <c r="H31" s="29" t="s">
        <v>9</v>
      </c>
      <c r="I31" s="29" t="s">
        <v>8</v>
      </c>
      <c r="J31" s="29" t="s">
        <v>1</v>
      </c>
    </row>
    <row r="32" spans="1:10" ht="13.5" thickBot="1" x14ac:dyDescent="0.25">
      <c r="A32" s="7">
        <v>1</v>
      </c>
      <c r="B32" s="7" t="s">
        <v>17</v>
      </c>
      <c r="C32" s="7" t="s">
        <v>18</v>
      </c>
      <c r="D32" s="6" t="s">
        <v>48</v>
      </c>
      <c r="E32" s="6">
        <v>9</v>
      </c>
      <c r="F32" s="6">
        <v>9</v>
      </c>
      <c r="G32" s="6">
        <v>955.40700000000004</v>
      </c>
      <c r="H32" s="16" t="s">
        <v>50</v>
      </c>
      <c r="I32" s="3">
        <v>830.46400000000006</v>
      </c>
      <c r="J32" s="2">
        <v>1000</v>
      </c>
    </row>
    <row r="33" spans="1:12" ht="13.5" thickBot="1" x14ac:dyDescent="0.25">
      <c r="A33" s="7">
        <v>2</v>
      </c>
      <c r="B33" s="7" t="s">
        <v>17</v>
      </c>
      <c r="C33" s="7" t="s">
        <v>18</v>
      </c>
      <c r="D33" s="6" t="s">
        <v>49</v>
      </c>
      <c r="E33" s="6">
        <v>9</v>
      </c>
      <c r="F33" s="6">
        <v>1</v>
      </c>
      <c r="G33" s="6">
        <v>2</v>
      </c>
      <c r="H33" s="16" t="s">
        <v>51</v>
      </c>
      <c r="I33" s="3">
        <v>634.87800000000004</v>
      </c>
      <c r="J33" s="2">
        <v>875</v>
      </c>
    </row>
    <row r="34" spans="1:12" ht="13.5" thickBot="1" x14ac:dyDescent="0.25">
      <c r="A34" s="7">
        <v>3</v>
      </c>
      <c r="B34" s="7" t="s">
        <v>17</v>
      </c>
      <c r="C34" s="7" t="s">
        <v>18</v>
      </c>
      <c r="D34" s="6" t="s">
        <v>34</v>
      </c>
      <c r="E34" s="6">
        <v>9</v>
      </c>
      <c r="F34" s="6">
        <v>4</v>
      </c>
      <c r="G34" s="6">
        <v>3</v>
      </c>
      <c r="H34" s="16" t="s">
        <v>52</v>
      </c>
      <c r="I34" s="3">
        <v>567.23699999999997</v>
      </c>
      <c r="J34" s="2">
        <v>749.99999999999977</v>
      </c>
    </row>
    <row r="35" spans="1:12" ht="13.5" thickBot="1" x14ac:dyDescent="0.25">
      <c r="A35" s="23"/>
      <c r="B35" s="23"/>
      <c r="C35" s="23"/>
      <c r="D35" s="24"/>
      <c r="E35" s="24"/>
      <c r="F35" s="24"/>
      <c r="G35" s="24"/>
      <c r="H35" s="25"/>
      <c r="I35" s="26"/>
      <c r="J35" s="27"/>
    </row>
    <row r="36" spans="1:12" ht="18.75" thickBot="1" x14ac:dyDescent="0.3">
      <c r="A36" s="54" t="s">
        <v>39</v>
      </c>
      <c r="B36" s="54"/>
      <c r="C36" s="54"/>
      <c r="D36" s="54"/>
      <c r="E36" s="54"/>
      <c r="F36" s="54"/>
      <c r="G36" s="54"/>
      <c r="H36" s="54"/>
      <c r="I36" s="54"/>
      <c r="J36" s="54"/>
    </row>
    <row r="37" spans="1:12" ht="13.5" thickBot="1" x14ac:dyDescent="0.25">
      <c r="A37" s="32" t="s">
        <v>15</v>
      </c>
      <c r="B37" s="32" t="s">
        <v>3</v>
      </c>
      <c r="C37" s="32" t="s">
        <v>14</v>
      </c>
      <c r="D37" s="33" t="s">
        <v>13</v>
      </c>
      <c r="E37" s="33" t="s">
        <v>12</v>
      </c>
      <c r="F37" s="33" t="s">
        <v>11</v>
      </c>
      <c r="G37" s="33" t="s">
        <v>10</v>
      </c>
      <c r="H37" s="33" t="s">
        <v>9</v>
      </c>
      <c r="I37" s="33" t="s">
        <v>8</v>
      </c>
      <c r="J37" s="33" t="s">
        <v>1</v>
      </c>
    </row>
    <row r="38" spans="1:12" ht="13.5" thickBot="1" x14ac:dyDescent="0.25">
      <c r="A38" s="7">
        <v>1</v>
      </c>
      <c r="B38" s="7" t="s">
        <v>0</v>
      </c>
      <c r="C38" s="7" t="s">
        <v>19</v>
      </c>
      <c r="D38" s="6" t="s">
        <v>31</v>
      </c>
      <c r="E38" s="6">
        <v>2</v>
      </c>
      <c r="F38" s="6">
        <v>2</v>
      </c>
      <c r="G38" s="31">
        <v>993.60799999999995</v>
      </c>
      <c r="H38" s="16" t="s">
        <v>60</v>
      </c>
      <c r="I38" s="3">
        <v>936.40599999999995</v>
      </c>
      <c r="J38" s="2">
        <v>1000</v>
      </c>
    </row>
    <row r="39" spans="1:12" ht="13.5" thickBot="1" x14ac:dyDescent="0.25">
      <c r="A39" s="7">
        <v>2</v>
      </c>
      <c r="B39" s="7" t="s">
        <v>17</v>
      </c>
      <c r="C39" s="7" t="s">
        <v>18</v>
      </c>
      <c r="D39" s="6" t="s">
        <v>58</v>
      </c>
      <c r="E39" s="6">
        <v>10</v>
      </c>
      <c r="F39" s="6">
        <v>9</v>
      </c>
      <c r="G39" s="6">
        <v>994.50900000000001</v>
      </c>
      <c r="H39" s="16" t="s">
        <v>61</v>
      </c>
      <c r="I39" s="3">
        <v>931.39200000000005</v>
      </c>
      <c r="J39" s="2">
        <v>972.22222222222217</v>
      </c>
    </row>
    <row r="40" spans="1:12" ht="13.5" thickBot="1" x14ac:dyDescent="0.25">
      <c r="A40" s="7">
        <v>3</v>
      </c>
      <c r="B40" s="7" t="s">
        <v>21</v>
      </c>
      <c r="C40" s="7" t="s">
        <v>7</v>
      </c>
      <c r="D40" s="6" t="s">
        <v>53</v>
      </c>
      <c r="E40" s="6">
        <v>7</v>
      </c>
      <c r="F40" s="6">
        <v>1</v>
      </c>
      <c r="G40" s="6">
        <v>988.94899999999996</v>
      </c>
      <c r="H40" s="16" t="s">
        <v>64</v>
      </c>
      <c r="I40" s="3">
        <v>919.26800000000003</v>
      </c>
      <c r="J40" s="2">
        <v>944.44444444444434</v>
      </c>
      <c r="L40" s="36"/>
    </row>
    <row r="41" spans="1:12" ht="13.5" thickBot="1" x14ac:dyDescent="0.25">
      <c r="A41" s="7">
        <v>4</v>
      </c>
      <c r="B41" s="7" t="s">
        <v>17</v>
      </c>
      <c r="C41" s="7" t="s">
        <v>18</v>
      </c>
      <c r="D41" s="6" t="s">
        <v>22</v>
      </c>
      <c r="E41" s="6">
        <v>10</v>
      </c>
      <c r="F41" s="6">
        <v>1</v>
      </c>
      <c r="G41" s="6">
        <v>2</v>
      </c>
      <c r="H41" s="16" t="s">
        <v>62</v>
      </c>
      <c r="I41" s="3">
        <v>894.55700000000002</v>
      </c>
      <c r="J41" s="2">
        <v>916.66666666666652</v>
      </c>
    </row>
    <row r="42" spans="1:12" ht="13.5" thickBot="1" x14ac:dyDescent="0.25">
      <c r="A42" s="7">
        <v>5</v>
      </c>
      <c r="B42" s="7" t="s">
        <v>17</v>
      </c>
      <c r="C42" s="7" t="s">
        <v>18</v>
      </c>
      <c r="D42" s="6" t="s">
        <v>59</v>
      </c>
      <c r="E42" s="6">
        <v>10</v>
      </c>
      <c r="F42" s="6">
        <v>4</v>
      </c>
      <c r="G42" s="6">
        <v>3</v>
      </c>
      <c r="H42" s="16" t="s">
        <v>63</v>
      </c>
      <c r="I42" s="3">
        <v>789.06299999999999</v>
      </c>
      <c r="J42" s="2">
        <v>888.88888888888869</v>
      </c>
    </row>
    <row r="43" spans="1:12" ht="13.5" thickBot="1" x14ac:dyDescent="0.25">
      <c r="A43" s="7">
        <v>6</v>
      </c>
      <c r="B43" s="7" t="s">
        <v>21</v>
      </c>
      <c r="C43" s="7" t="s">
        <v>7</v>
      </c>
      <c r="D43" s="6" t="s">
        <v>23</v>
      </c>
      <c r="E43" s="6">
        <v>7</v>
      </c>
      <c r="F43" s="6">
        <v>2</v>
      </c>
      <c r="G43" s="6">
        <v>2</v>
      </c>
      <c r="H43" s="16" t="s">
        <v>65</v>
      </c>
      <c r="I43" s="3">
        <v>756.76199999999994</v>
      </c>
      <c r="J43" s="2">
        <v>861.11111111111086</v>
      </c>
    </row>
    <row r="44" spans="1:12" ht="13.5" thickBot="1" x14ac:dyDescent="0.25">
      <c r="A44" s="7">
        <v>7</v>
      </c>
      <c r="B44" s="7" t="s">
        <v>21</v>
      </c>
      <c r="C44" s="7" t="s">
        <v>7</v>
      </c>
      <c r="D44" s="6" t="s">
        <v>69</v>
      </c>
      <c r="E44" s="6">
        <v>7</v>
      </c>
      <c r="F44" s="6">
        <v>4</v>
      </c>
      <c r="G44" s="6">
        <v>3</v>
      </c>
      <c r="H44" s="16" t="s">
        <v>66</v>
      </c>
      <c r="I44" s="3">
        <v>704.70600000000002</v>
      </c>
      <c r="J44" s="2">
        <v>833.33333333333303</v>
      </c>
    </row>
    <row r="45" spans="1:12" ht="13.5" thickBot="1" x14ac:dyDescent="0.25">
      <c r="A45" s="7">
        <v>8</v>
      </c>
      <c r="B45" s="7" t="s">
        <v>17</v>
      </c>
      <c r="C45" s="7" t="s">
        <v>18</v>
      </c>
      <c r="D45" s="6" t="s">
        <v>32</v>
      </c>
      <c r="E45" s="6">
        <v>10</v>
      </c>
      <c r="F45" s="31">
        <v>4</v>
      </c>
      <c r="G45" s="31">
        <v>4</v>
      </c>
      <c r="H45" s="38" t="s">
        <v>72</v>
      </c>
      <c r="I45" s="3">
        <v>700.61300000000006</v>
      </c>
      <c r="J45" s="2">
        <v>805.5555555555552</v>
      </c>
    </row>
    <row r="46" spans="1:12" ht="13.5" thickBot="1" x14ac:dyDescent="0.25">
      <c r="A46" s="7">
        <v>9</v>
      </c>
      <c r="B46" s="7" t="s">
        <v>21</v>
      </c>
      <c r="C46" s="7" t="s">
        <v>7</v>
      </c>
      <c r="D46" s="6" t="s">
        <v>70</v>
      </c>
      <c r="E46" s="6">
        <v>7</v>
      </c>
      <c r="F46" s="6">
        <v>5</v>
      </c>
      <c r="G46" s="6">
        <v>4</v>
      </c>
      <c r="H46" s="16" t="s">
        <v>67</v>
      </c>
      <c r="I46" s="3">
        <v>657.38599999999997</v>
      </c>
      <c r="J46" s="2">
        <v>777.77777777777737</v>
      </c>
    </row>
    <row r="47" spans="1:12" ht="13.5" thickBot="1" x14ac:dyDescent="0.25">
      <c r="A47" s="7">
        <v>10</v>
      </c>
      <c r="B47" s="7" t="s">
        <v>21</v>
      </c>
      <c r="C47" s="7" t="s">
        <v>7</v>
      </c>
      <c r="D47" s="6" t="s">
        <v>71</v>
      </c>
      <c r="E47" s="6">
        <v>7</v>
      </c>
      <c r="F47" s="6">
        <v>7</v>
      </c>
      <c r="G47" s="6">
        <v>5</v>
      </c>
      <c r="H47" s="16" t="s">
        <v>68</v>
      </c>
      <c r="I47" s="3">
        <v>462.44600000000003</v>
      </c>
      <c r="J47" s="2">
        <v>749.99999999999955</v>
      </c>
    </row>
    <row r="48" spans="1:12" ht="13.5" thickBot="1" x14ac:dyDescent="0.25">
      <c r="A48" s="41"/>
      <c r="B48" s="41"/>
      <c r="C48" s="41"/>
      <c r="D48" s="42"/>
      <c r="E48" s="42"/>
      <c r="F48" s="42"/>
      <c r="G48" s="42"/>
      <c r="H48" s="16"/>
      <c r="I48" s="3"/>
      <c r="J48" s="2"/>
    </row>
    <row r="49" spans="1:11" ht="13.5" thickBot="1" x14ac:dyDescent="0.25">
      <c r="A49" s="43" t="s">
        <v>6</v>
      </c>
      <c r="B49" s="44"/>
      <c r="C49" s="45"/>
      <c r="D49" s="15"/>
      <c r="E49" s="43" t="s">
        <v>5</v>
      </c>
      <c r="F49" s="44"/>
      <c r="G49" s="45"/>
      <c r="H49" s="4"/>
      <c r="I49" s="3"/>
      <c r="J49" s="2"/>
    </row>
    <row r="50" spans="1:11" ht="13.5" thickBot="1" x14ac:dyDescent="0.25">
      <c r="A50" s="11" t="s">
        <v>4</v>
      </c>
      <c r="B50" s="10" t="s">
        <v>3</v>
      </c>
      <c r="C50" s="9" t="s">
        <v>1</v>
      </c>
      <c r="D50" s="14"/>
      <c r="E50" s="9" t="s">
        <v>4</v>
      </c>
      <c r="F50" s="10" t="s">
        <v>3</v>
      </c>
      <c r="G50" s="9" t="s">
        <v>1</v>
      </c>
      <c r="H50" s="13"/>
      <c r="I50" s="13"/>
      <c r="J50" s="2"/>
    </row>
    <row r="51" spans="1:11" ht="13.5" thickBot="1" x14ac:dyDescent="0.25">
      <c r="A51" s="8">
        <v>1</v>
      </c>
      <c r="B51" s="30" t="s">
        <v>17</v>
      </c>
      <c r="C51" s="13">
        <f>J15+J23+J32+J39</f>
        <v>3830.5555555555557</v>
      </c>
      <c r="D51" s="39"/>
      <c r="E51" s="8">
        <v>1</v>
      </c>
      <c r="F51" s="7" t="s">
        <v>21</v>
      </c>
      <c r="G51" s="13">
        <v>2336.1111111111113</v>
      </c>
      <c r="H51" s="13"/>
      <c r="I51" s="13"/>
      <c r="J51" s="2"/>
      <c r="K51" s="36"/>
    </row>
    <row r="52" spans="1:11" ht="13.5" thickBot="1" x14ac:dyDescent="0.25">
      <c r="A52" s="8">
        <v>2</v>
      </c>
      <c r="B52" s="40" t="s">
        <v>21</v>
      </c>
      <c r="C52" s="13">
        <f>J13+J22+J40</f>
        <v>2944.4444444444443</v>
      </c>
      <c r="D52" s="12"/>
      <c r="E52" s="8">
        <v>2</v>
      </c>
      <c r="F52" s="30" t="s">
        <v>17</v>
      </c>
      <c r="G52" s="13">
        <f>875+(J23/2)+(J33/2)+(J41/2)</f>
        <v>2250</v>
      </c>
      <c r="H52" s="13"/>
      <c r="I52" s="13"/>
      <c r="J52" s="2"/>
      <c r="K52" s="36"/>
    </row>
    <row r="53" spans="1:11" ht="13.5" thickBot="1" x14ac:dyDescent="0.25">
      <c r="A53" s="8">
        <v>3</v>
      </c>
      <c r="B53" s="7" t="s">
        <v>0</v>
      </c>
      <c r="C53" s="13">
        <f>J3+J16+J38</f>
        <v>2850</v>
      </c>
      <c r="D53" s="39"/>
      <c r="E53" s="8">
        <v>3</v>
      </c>
      <c r="F53" s="7" t="s">
        <v>0</v>
      </c>
      <c r="G53" s="13">
        <v>1404.1666666666667</v>
      </c>
      <c r="H53" s="13"/>
      <c r="I53" s="13"/>
      <c r="J53" s="2"/>
    </row>
    <row r="54" spans="1:11" ht="13.5" thickBot="1" x14ac:dyDescent="0.25">
      <c r="A54" s="8"/>
      <c r="E54" s="7"/>
      <c r="F54" s="5"/>
      <c r="G54" s="5"/>
      <c r="H54" s="4"/>
      <c r="I54" s="3"/>
      <c r="J54" s="2"/>
    </row>
    <row r="55" spans="1:11" ht="13.5" thickBot="1" x14ac:dyDescent="0.25">
      <c r="A55" s="46" t="s">
        <v>2</v>
      </c>
      <c r="B55" s="47"/>
      <c r="C55" s="47"/>
      <c r="D55" s="48"/>
      <c r="E55" s="5"/>
      <c r="F55" s="5"/>
      <c r="G55" s="5"/>
      <c r="H55" s="4"/>
      <c r="I55" s="3"/>
      <c r="J55" s="2"/>
    </row>
    <row r="56" spans="1:11" ht="13.5" thickBot="1" x14ac:dyDescent="0.25">
      <c r="A56" s="11" t="s">
        <v>4</v>
      </c>
      <c r="B56" s="10" t="s">
        <v>3</v>
      </c>
      <c r="C56" s="9" t="s">
        <v>2</v>
      </c>
      <c r="D56" s="9" t="s">
        <v>1</v>
      </c>
      <c r="E56" s="5"/>
      <c r="F56" s="5"/>
      <c r="G56" s="5"/>
      <c r="H56" s="4"/>
      <c r="I56" s="3"/>
      <c r="J56" s="2"/>
    </row>
    <row r="57" spans="1:11" ht="13.5" thickBot="1" x14ac:dyDescent="0.25">
      <c r="A57" s="6">
        <v>1</v>
      </c>
      <c r="B57" s="7" t="s">
        <v>21</v>
      </c>
      <c r="C57" s="6" t="s">
        <v>53</v>
      </c>
      <c r="D57" s="2">
        <v>2944.4444444444443</v>
      </c>
      <c r="E57" s="5"/>
      <c r="F57" s="5"/>
      <c r="G57" s="5"/>
      <c r="H57" s="34"/>
      <c r="I57" s="35"/>
      <c r="J57" s="35"/>
    </row>
    <row r="58" spans="1:11" ht="13.5" thickBot="1" x14ac:dyDescent="0.25">
      <c r="A58" s="6">
        <v>2</v>
      </c>
      <c r="B58" s="7" t="s">
        <v>21</v>
      </c>
      <c r="C58" s="6" t="s">
        <v>23</v>
      </c>
      <c r="D58" s="2">
        <v>2727.7777777777774</v>
      </c>
      <c r="E58" s="5"/>
      <c r="F58" s="5"/>
      <c r="G58" s="5"/>
      <c r="H58" s="4"/>
      <c r="I58" s="3"/>
      <c r="J58" s="2"/>
    </row>
    <row r="59" spans="1:11" ht="13.5" thickBot="1" x14ac:dyDescent="0.25">
      <c r="A59" s="6">
        <v>3</v>
      </c>
      <c r="B59" s="7" t="s">
        <v>17</v>
      </c>
      <c r="C59" s="6" t="s">
        <v>32</v>
      </c>
      <c r="D59" s="2">
        <v>2597.2222222222222</v>
      </c>
      <c r="E59" s="5"/>
      <c r="F59" s="5"/>
      <c r="G59" s="5"/>
      <c r="H59" s="4"/>
      <c r="I59" s="3"/>
      <c r="J59" s="2"/>
    </row>
    <row r="60" spans="1:11" ht="13.5" thickBot="1" x14ac:dyDescent="0.25">
      <c r="A60" s="6">
        <v>4</v>
      </c>
      <c r="B60" s="7" t="s">
        <v>0</v>
      </c>
      <c r="C60" s="6" t="s">
        <v>31</v>
      </c>
      <c r="D60" s="2">
        <v>1958.3333333333335</v>
      </c>
      <c r="E60" s="5"/>
      <c r="F60" s="5"/>
      <c r="G60" s="5"/>
      <c r="H60" s="4"/>
      <c r="I60" s="3"/>
      <c r="J60" s="2"/>
    </row>
    <row r="61" spans="1:11" ht="13.5" thickBot="1" x14ac:dyDescent="0.25">
      <c r="A61" s="6">
        <v>5</v>
      </c>
      <c r="B61" s="7" t="s">
        <v>17</v>
      </c>
      <c r="C61" s="6" t="s">
        <v>22</v>
      </c>
      <c r="D61" s="2">
        <v>1816.6666666666665</v>
      </c>
      <c r="E61" s="5"/>
      <c r="F61" s="5"/>
      <c r="G61" s="5"/>
      <c r="H61" s="4"/>
      <c r="I61" s="3"/>
      <c r="J61" s="2"/>
    </row>
    <row r="62" spans="1:11" ht="13.5" thickBot="1" x14ac:dyDescent="0.25">
      <c r="A62" s="6">
        <v>6</v>
      </c>
      <c r="B62" s="7" t="s">
        <v>17</v>
      </c>
      <c r="C62" s="6" t="s">
        <v>34</v>
      </c>
      <c r="D62" s="2">
        <v>1499.9999999999998</v>
      </c>
      <c r="E62" s="5"/>
      <c r="F62" s="5"/>
      <c r="G62" s="5"/>
      <c r="H62" s="4"/>
      <c r="I62" s="3"/>
      <c r="J62" s="2"/>
    </row>
    <row r="63" spans="1:11" ht="13.5" thickBot="1" x14ac:dyDescent="0.25">
      <c r="A63" s="6">
        <v>7</v>
      </c>
      <c r="B63" s="7" t="s">
        <v>17</v>
      </c>
      <c r="C63" s="6" t="s">
        <v>48</v>
      </c>
      <c r="D63" s="2">
        <v>1000</v>
      </c>
      <c r="E63" s="5"/>
      <c r="F63" s="5"/>
      <c r="G63" s="5"/>
      <c r="H63" s="4"/>
      <c r="I63" s="3"/>
      <c r="J63" s="2"/>
    </row>
    <row r="64" spans="1:11" ht="13.5" thickBot="1" x14ac:dyDescent="0.25">
      <c r="A64" s="6">
        <v>7</v>
      </c>
      <c r="B64" s="7" t="s">
        <v>0</v>
      </c>
      <c r="C64" s="6" t="s">
        <v>40</v>
      </c>
      <c r="D64" s="2">
        <v>1000</v>
      </c>
      <c r="E64" s="5"/>
      <c r="F64" s="5"/>
      <c r="G64" s="5"/>
      <c r="H64" s="4"/>
      <c r="I64" s="3"/>
      <c r="J64" s="2"/>
    </row>
    <row r="65" spans="1:10" ht="13.5" thickBot="1" x14ac:dyDescent="0.25">
      <c r="A65" s="6">
        <v>9</v>
      </c>
      <c r="B65" s="7" t="s">
        <v>17</v>
      </c>
      <c r="C65" s="6" t="s">
        <v>58</v>
      </c>
      <c r="D65" s="2">
        <v>972.22222222222217</v>
      </c>
      <c r="E65" s="5"/>
      <c r="F65" s="5"/>
      <c r="G65" s="5"/>
      <c r="H65" s="4"/>
      <c r="I65" s="3"/>
      <c r="J65" s="2"/>
    </row>
    <row r="66" spans="1:10" ht="13.5" thickBot="1" x14ac:dyDescent="0.25">
      <c r="A66" s="6">
        <v>10</v>
      </c>
      <c r="B66" s="7" t="s">
        <v>17</v>
      </c>
      <c r="C66" s="6" t="s">
        <v>41</v>
      </c>
      <c r="D66" s="2">
        <v>916.66666666666674</v>
      </c>
      <c r="E66" s="5"/>
      <c r="F66" s="5"/>
      <c r="G66" s="5"/>
      <c r="H66" s="4"/>
      <c r="I66" s="3"/>
      <c r="J66" s="2"/>
    </row>
    <row r="67" spans="1:10" ht="13.5" thickBot="1" x14ac:dyDescent="0.25">
      <c r="A67" s="6">
        <v>11</v>
      </c>
      <c r="B67" s="7" t="s">
        <v>17</v>
      </c>
      <c r="C67" s="6" t="s">
        <v>59</v>
      </c>
      <c r="D67" s="2">
        <v>888.88888888888869</v>
      </c>
      <c r="E67" s="5"/>
      <c r="F67" s="5"/>
      <c r="G67" s="5"/>
      <c r="H67" s="4"/>
      <c r="I67" s="3"/>
      <c r="J67" s="2"/>
    </row>
    <row r="68" spans="1:10" ht="13.5" thickBot="1" x14ac:dyDescent="0.25">
      <c r="A68" s="6">
        <v>12</v>
      </c>
      <c r="B68" s="7" t="s">
        <v>21</v>
      </c>
      <c r="C68" s="6" t="s">
        <v>30</v>
      </c>
      <c r="D68" s="2">
        <v>875.00000000000011</v>
      </c>
      <c r="E68" s="5"/>
      <c r="F68" s="5"/>
      <c r="G68" s="5"/>
      <c r="H68" s="4"/>
      <c r="I68" s="3"/>
      <c r="J68" s="2"/>
    </row>
    <row r="69" spans="1:10" ht="13.5" thickBot="1" x14ac:dyDescent="0.25">
      <c r="A69" s="6">
        <v>12</v>
      </c>
      <c r="B69" s="7" t="s">
        <v>17</v>
      </c>
      <c r="C69" s="6" t="s">
        <v>29</v>
      </c>
      <c r="D69" s="2">
        <v>875.00000000000011</v>
      </c>
      <c r="E69" s="5"/>
      <c r="F69" s="5"/>
      <c r="G69" s="5"/>
      <c r="H69" s="4"/>
      <c r="I69" s="3"/>
      <c r="J69" s="2"/>
    </row>
    <row r="70" spans="1:10" ht="13.5" thickBot="1" x14ac:dyDescent="0.25">
      <c r="A70" s="6">
        <v>12</v>
      </c>
      <c r="B70" s="7" t="s">
        <v>17</v>
      </c>
      <c r="C70" s="6" t="s">
        <v>49</v>
      </c>
      <c r="D70" s="2">
        <v>875</v>
      </c>
      <c r="E70" s="5"/>
      <c r="F70" s="5"/>
      <c r="G70" s="5"/>
      <c r="H70" s="4"/>
      <c r="I70" s="3"/>
      <c r="J70" s="2"/>
    </row>
    <row r="71" spans="1:10" ht="13.5" thickBot="1" x14ac:dyDescent="0.25">
      <c r="A71" s="6">
        <v>15</v>
      </c>
      <c r="B71" s="7" t="s">
        <v>0</v>
      </c>
      <c r="C71" s="6" t="s">
        <v>35</v>
      </c>
      <c r="D71" s="2">
        <v>850</v>
      </c>
      <c r="E71" s="5"/>
      <c r="F71" s="5"/>
      <c r="G71" s="5"/>
      <c r="H71" s="4"/>
      <c r="I71" s="3"/>
      <c r="J71" s="2"/>
    </row>
    <row r="72" spans="1:10" ht="13.5" thickBot="1" x14ac:dyDescent="0.25">
      <c r="A72" s="6">
        <v>16</v>
      </c>
      <c r="B72" s="7" t="s">
        <v>21</v>
      </c>
      <c r="C72" s="6" t="s">
        <v>69</v>
      </c>
      <c r="D72" s="2">
        <v>833.33333333333303</v>
      </c>
      <c r="E72" s="5"/>
      <c r="F72" s="5"/>
      <c r="G72" s="5"/>
      <c r="H72" s="4"/>
      <c r="I72" s="3"/>
      <c r="J72" s="2"/>
    </row>
    <row r="73" spans="1:10" ht="13.5" thickBot="1" x14ac:dyDescent="0.25">
      <c r="A73" s="6">
        <v>17</v>
      </c>
      <c r="B73" s="7" t="s">
        <v>21</v>
      </c>
      <c r="C73" s="6" t="s">
        <v>70</v>
      </c>
      <c r="D73" s="2">
        <v>777.77777777777737</v>
      </c>
      <c r="E73" s="5"/>
      <c r="F73" s="5"/>
      <c r="G73" s="5"/>
      <c r="H73" s="4"/>
      <c r="I73" s="3"/>
      <c r="J73" s="2"/>
    </row>
    <row r="74" spans="1:10" ht="13.5" thickBot="1" x14ac:dyDescent="0.25">
      <c r="A74" s="6">
        <v>18</v>
      </c>
      <c r="B74" s="7" t="s">
        <v>17</v>
      </c>
      <c r="C74" s="6" t="s">
        <v>38</v>
      </c>
      <c r="D74" s="2">
        <v>800</v>
      </c>
      <c r="E74" s="5"/>
      <c r="F74" s="5"/>
      <c r="G74" s="5"/>
      <c r="H74" s="4"/>
      <c r="I74" s="3"/>
      <c r="J74" s="2"/>
    </row>
    <row r="75" spans="1:10" ht="13.5" thickBot="1" x14ac:dyDescent="0.25">
      <c r="A75" s="6">
        <v>19</v>
      </c>
      <c r="B75" s="7" t="s">
        <v>21</v>
      </c>
      <c r="C75" s="6" t="s">
        <v>71</v>
      </c>
      <c r="D75" s="2">
        <v>749.99999999999955</v>
      </c>
      <c r="E75" s="5"/>
      <c r="F75" s="34"/>
      <c r="G75" s="34"/>
      <c r="H75" s="34"/>
      <c r="I75" s="35"/>
      <c r="J75" s="35"/>
    </row>
  </sheetData>
  <sortState xmlns:xlrd2="http://schemas.microsoft.com/office/spreadsheetml/2017/richdata2" ref="B57:D61">
    <sortCondition descending="1" ref="D57:D61"/>
  </sortState>
  <mergeCells count="11">
    <mergeCell ref="A49:C49"/>
    <mergeCell ref="E49:G49"/>
    <mergeCell ref="A55:D55"/>
    <mergeCell ref="A1:J1"/>
    <mergeCell ref="A11:J11"/>
    <mergeCell ref="A30:J30"/>
    <mergeCell ref="A20:J20"/>
    <mergeCell ref="A10:J10"/>
    <mergeCell ref="A29:J29"/>
    <mergeCell ref="A19:J19"/>
    <mergeCell ref="A36:J36"/>
  </mergeCells>
  <phoneticPr fontId="7" type="noConversion"/>
  <pageMargins left="0.75" right="0.75" top="1" bottom="1" header="0.5" footer="0.5"/>
  <pageSetup paperSize="9" scale="7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Willem Wagteveld</cp:lastModifiedBy>
  <dcterms:created xsi:type="dcterms:W3CDTF">2016-06-29T18:19:42Z</dcterms:created>
  <dcterms:modified xsi:type="dcterms:W3CDTF">2025-07-27T07:40:43Z</dcterms:modified>
</cp:coreProperties>
</file>